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chilling\Documents\"/>
    </mc:Choice>
  </mc:AlternateContent>
  <xr:revisionPtr revIDLastSave="0" documentId="8_{50846EBF-1EFD-412A-9B25-55CCD797AB2D}" xr6:coauthVersionLast="46" xr6:coauthVersionMax="46" xr10:uidLastSave="{00000000-0000-0000-0000-000000000000}"/>
  <bookViews>
    <workbookView xWindow="-120" yWindow="-120" windowWidth="29040" windowHeight="15840" xr2:uid="{8EEE8532-E03B-4BA9-A364-0BBC0F6BD9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  <c r="B15" i="1" s="1"/>
  <c r="B8" i="1"/>
</calcChain>
</file>

<file path=xl/sharedStrings.xml><?xml version="1.0" encoding="utf-8"?>
<sst xmlns="http://schemas.openxmlformats.org/spreadsheetml/2006/main" count="10" uniqueCount="10">
  <si>
    <t>December 31, 2020</t>
  </si>
  <si>
    <t>Growth Adjustment</t>
  </si>
  <si>
    <t>Number of Months Elapsed Since End of Base Year</t>
  </si>
  <si>
    <t>Counterfactual Revenue</t>
  </si>
  <si>
    <t>Actual General Revenue</t>
  </si>
  <si>
    <t xml:space="preserve">  12 months ended 12/31</t>
  </si>
  <si>
    <t>Calculated Revenue Loss</t>
  </si>
  <si>
    <t>Revenue Growth for Period Calculated</t>
  </si>
  <si>
    <t>Growth Rate (ARPA guidance amount)</t>
  </si>
  <si>
    <t>Base Revenue (FYE 06/30/19)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</si>
</sst>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2" applyFont="1"/>
    <xf numFmtId="0" fontId="0" fillId="0" borderId="0" xfId="0" applyAlignment="1">
      <alignment horizontal="right"/>
    </xf>
    <xf numFmtId="43" fontId="0" fillId="0" borderId="0" xfId="1" applyFont="1" applyBorder="1"/>
    <xf numFmtId="164" fontId="0" fillId="0" borderId="0" xfId="1" applyNumberFormat="1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44" fontId="0" fillId="0" borderId="1" xfId="2" applyFont="1" applyBorder="1"/>
    <xf numFmtId="43" fontId="0" fillId="0" borderId="1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0B9EC-A719-4E9A-9B1F-AB4BB0BCC92A}">
  <dimension ref="A1:B15"/>
  <sheetViews>
    <sheetView tabSelected="1" workbookViewId="0">
      <selection activeCell="E21" sqref="E21"/>
    </sheetView>
  </sheetViews>
  <sheetFormatPr defaultRowHeight="15" x14ac:dyDescent="0.25"/>
  <cols>
    <col min="1" max="1" width="42.7109375" bestFit="1" customWidth="1"/>
    <col min="2" max="2" width="21.7109375" customWidth="1"/>
  </cols>
  <sheetData>
    <row r="1" spans="1:2" x14ac:dyDescent="0.25">
      <c r="B1" s="6" t="s">
        <v>0</v>
      </c>
    </row>
    <row r="2" spans="1:2" x14ac:dyDescent="0.25">
      <c r="A2" t="s">
        <v>9</v>
      </c>
      <c r="B2" s="1">
        <v>8453170.3599999994</v>
      </c>
    </row>
    <row r="3" spans="1:2" x14ac:dyDescent="0.25">
      <c r="A3" t="s">
        <v>8</v>
      </c>
      <c r="B3">
        <v>4.1000000000000002E-2</v>
      </c>
    </row>
    <row r="4" spans="1:2" x14ac:dyDescent="0.25">
      <c r="A4" s="2" t="s">
        <v>1</v>
      </c>
      <c r="B4" s="5">
        <v>1.0409999999999999</v>
      </c>
    </row>
    <row r="6" spans="1:2" x14ac:dyDescent="0.25">
      <c r="A6" t="s">
        <v>2</v>
      </c>
      <c r="B6">
        <v>18</v>
      </c>
    </row>
    <row r="8" spans="1:2" x14ac:dyDescent="0.25">
      <c r="A8" t="s">
        <v>7</v>
      </c>
      <c r="B8" s="4">
        <f>+B4^(B6/12)</f>
        <v>1.0621261323402225</v>
      </c>
    </row>
    <row r="10" spans="1:2" x14ac:dyDescent="0.25">
      <c r="A10" t="s">
        <v>3</v>
      </c>
      <c r="B10" s="8">
        <f>+B2*(B4)^(B6/12)</f>
        <v>8978333.1404798049</v>
      </c>
    </row>
    <row r="11" spans="1:2" x14ac:dyDescent="0.25">
      <c r="B11" s="3"/>
    </row>
    <row r="12" spans="1:2" x14ac:dyDescent="0.25">
      <c r="A12" t="s">
        <v>4</v>
      </c>
      <c r="B12" s="1"/>
    </row>
    <row r="13" spans="1:2" x14ac:dyDescent="0.25">
      <c r="A13" t="s">
        <v>5</v>
      </c>
      <c r="B13" s="1">
        <v>8679616.9500000011</v>
      </c>
    </row>
    <row r="14" spans="1:2" x14ac:dyDescent="0.25">
      <c r="B14" s="1"/>
    </row>
    <row r="15" spans="1:2" x14ac:dyDescent="0.25">
      <c r="A15" t="s">
        <v>6</v>
      </c>
      <c r="B15" s="7">
        <f>+B10-B13</f>
        <v>298716.19047980383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Brumage</dc:creator>
  <cp:lastModifiedBy>Justin Schilling</cp:lastModifiedBy>
  <cp:lastPrinted>2021-05-21T19:34:39Z</cp:lastPrinted>
  <dcterms:created xsi:type="dcterms:W3CDTF">2021-05-21T19:32:09Z</dcterms:created>
  <dcterms:modified xsi:type="dcterms:W3CDTF">2021-05-26T16:46:29Z</dcterms:modified>
</cp:coreProperties>
</file>